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13014\Desktop\oioioi\"/>
    </mc:Choice>
  </mc:AlternateContent>
  <bookViews>
    <workbookView xWindow="0" yWindow="0" windowWidth="21570" windowHeight="8025" activeTab="2"/>
  </bookViews>
  <sheets>
    <sheet name="Impressão" sheetId="17" r:id="rId1"/>
    <sheet name="Exemplo" sheetId="15" r:id="rId2"/>
    <sheet name="Formulário para utilização" sheetId="16" r:id="rId3"/>
  </sheets>
  <calcPr calcId="162913"/>
</workbook>
</file>

<file path=xl/calcChain.xml><?xml version="1.0" encoding="utf-8"?>
<calcChain xmlns="http://schemas.openxmlformats.org/spreadsheetml/2006/main">
  <c r="C28" i="16" l="1"/>
  <c r="D28" i="16"/>
  <c r="E28" i="16"/>
  <c r="F28" i="16"/>
  <c r="G28" i="16"/>
  <c r="H28" i="16"/>
  <c r="I28" i="16"/>
  <c r="J28" i="16"/>
  <c r="K28" i="16"/>
  <c r="L28" i="16"/>
  <c r="M28" i="16"/>
  <c r="B28" i="16"/>
  <c r="M71" i="16" l="1"/>
  <c r="L71" i="16"/>
  <c r="K71" i="16"/>
  <c r="J71" i="16"/>
  <c r="I71" i="16"/>
  <c r="H71" i="16"/>
  <c r="G71" i="16"/>
  <c r="K72" i="16"/>
  <c r="G72" i="16"/>
  <c r="F71" i="16"/>
  <c r="C71" i="16"/>
  <c r="B71" i="16"/>
  <c r="D71" i="16"/>
  <c r="E71" i="16"/>
  <c r="L72" i="16" l="1"/>
  <c r="M72" i="16"/>
  <c r="J72" i="16"/>
  <c r="H72" i="16"/>
  <c r="D72" i="16"/>
  <c r="I72" i="16"/>
  <c r="C72" i="16"/>
  <c r="F72" i="16"/>
  <c r="E72" i="16"/>
  <c r="B72" i="16"/>
  <c r="B73" i="16" s="1"/>
  <c r="C3" i="16" s="1"/>
  <c r="C73" i="16" l="1"/>
  <c r="D3" i="16" s="1"/>
  <c r="D73" i="16" s="1"/>
  <c r="E3" i="16" s="1"/>
  <c r="E73" i="16" s="1"/>
  <c r="F3" i="16" s="1"/>
  <c r="F73" i="16" s="1"/>
  <c r="G3" i="16" s="1"/>
  <c r="G73" i="16" s="1"/>
  <c r="H3" i="16" l="1"/>
  <c r="H73" i="16" s="1"/>
  <c r="I3" i="16" s="1"/>
  <c r="I73" i="16" s="1"/>
  <c r="J3" i="16" l="1"/>
  <c r="J73" i="16" s="1"/>
  <c r="K3" i="16" l="1"/>
  <c r="K73" i="16" s="1"/>
  <c r="L3" i="16" l="1"/>
  <c r="L73" i="16" s="1"/>
  <c r="M3" i="16" l="1"/>
  <c r="M73" i="16" s="1"/>
</calcChain>
</file>

<file path=xl/sharedStrings.xml><?xml version="1.0" encoding="utf-8"?>
<sst xmlns="http://schemas.openxmlformats.org/spreadsheetml/2006/main" count="88" uniqueCount="48">
  <si>
    <t>Dinheiro</t>
  </si>
  <si>
    <t>Cheque Pré-datado</t>
  </si>
  <si>
    <t>Duplicatas a Receber</t>
  </si>
  <si>
    <t>Cartão de Crédito</t>
  </si>
  <si>
    <t>Outros Recebimentos</t>
  </si>
  <si>
    <t>Total de Entradas</t>
  </si>
  <si>
    <t>Pagamento a Fornecedores</t>
  </si>
  <si>
    <t>Água</t>
  </si>
  <si>
    <t>Luz</t>
  </si>
  <si>
    <t>Aluguel</t>
  </si>
  <si>
    <t>Despesas Bancárias</t>
  </si>
  <si>
    <t>Despesas Financeiras</t>
  </si>
  <si>
    <t>Despesa com Veículos</t>
  </si>
  <si>
    <t>Materiais de Escritório</t>
  </si>
  <si>
    <t>Outras Despesas</t>
  </si>
  <si>
    <t xml:space="preserve">Total de Saída </t>
  </si>
  <si>
    <t>Saldo Operacional (Entradas - Saídas)</t>
  </si>
  <si>
    <t>Saldo Acumulado (Saldo Operacional + Saldo Inicial)</t>
  </si>
  <si>
    <t>Telefone / Internet</t>
  </si>
  <si>
    <t>Manutenção de Equipamentos</t>
  </si>
  <si>
    <t>Janeiro</t>
  </si>
  <si>
    <t>Fevereiro</t>
  </si>
  <si>
    <t>Março</t>
  </si>
  <si>
    <t xml:space="preserve">Abril 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</si>
  <si>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</si>
  <si>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</si>
  <si>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</si>
  <si>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</si>
  <si>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</si>
  <si>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</si>
  <si>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</si>
  <si>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</si>
  <si>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Retirada Mensal do Proprietário</t>
  </si>
  <si>
    <t>Controle de Fluxo de Caixa (caixa + banco)</t>
  </si>
  <si>
    <t>Saldo Inicial em Caixa e Banco</t>
  </si>
  <si>
    <t>Tipos de entradas 
em caixa e banco</t>
  </si>
  <si>
    <t>Tipos de saídas 
em caixa e banco</t>
  </si>
  <si>
    <t>Salário do Funcionário e encargos</t>
  </si>
  <si>
    <t>Amortização de empréstimos e financiamentos</t>
  </si>
  <si>
    <t>NOTA: 
1. Em tributos considera-se, impostos, taxas, contribuições, dentre outros. No caso do MEI, refere-se à "DAS".
2. Lembramos que ao MEI, conforme resolução 94/11 do CGSN, art.96, §4º,  é vetado por lei o pagamento de comissões sobre vendas a seu funcionário. Assim, este item do controle deve ser desconsiderado pelo Microempreendedor Individual.
3. Destacamos que ao MEI não é obrigatória a contratação de um contador. Neste caso, os custos relacionados a "Honorários Contábeis" tornam-se opcionais ao Microempreendedor Individual, devendo ser considerado apenas se for feita a opção de contratação deste profissional.</t>
  </si>
  <si>
    <t>Saldo Inicial em Caixa e Banco R$</t>
  </si>
  <si>
    <t>Total de Entradas R$</t>
  </si>
  <si>
    <t>Total de Saída R$</t>
  </si>
  <si>
    <t>Mês</t>
  </si>
  <si>
    <t>Honorários Contábeis ³</t>
  </si>
  <si>
    <t>Comissão sobre Vendas ²</t>
  </si>
  <si>
    <t>Tributos (DAS - MEI) ¹</t>
  </si>
  <si>
    <t>Tributos (DAS-MEI) 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</si>
</sst>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7C338"/>
        <bgColor indexed="64"/>
      </patternFill>
    </fill>
    <fill>
      <patternFill patternType="solid">
        <fgColor rgb="FFC1DB87"/>
        <bgColor indexed="64"/>
      </patternFill>
    </fill>
    <fill>
      <patternFill patternType="solid">
        <fgColor rgb="FFF9C5A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3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Alignment="1">
      <alignment horizontal="center"/>
    </xf>
    <xf numFmtId="43" fontId="7" fillId="0" borderId="2" xfId="1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Protection="1"/>
    <xf numFmtId="43" fontId="5" fillId="0" borderId="2" xfId="1" applyNumberFormat="1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right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/>
    </xf>
    <xf numFmtId="0" fontId="7" fillId="3" borderId="4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 applyProtection="1">
      <alignment horizontal="right" vertical="center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/>
    </xf>
    <xf numFmtId="0" fontId="5" fillId="3" borderId="2" xfId="0" applyFont="1" applyFill="1" applyBorder="1" applyAlignment="1" applyProtection="1">
      <alignment horizontal="left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43" fontId="7" fillId="0" borderId="2" xfId="1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left" vertical="center"/>
    </xf>
    <xf numFmtId="43" fontId="5" fillId="3" borderId="2" xfId="1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Alignment="1" applyProtection="1">
      <alignment horizontal="left" vertical="center"/>
      <protection locked="0"/>
    </xf>
    <xf numFmtId="0" fontId="7" fillId="5" borderId="2" xfId="0" applyFont="1" applyFill="1" applyBorder="1" applyAlignment="1" applyProtection="1">
      <alignment horizontal="left" vertical="center"/>
      <protection locked="0"/>
    </xf>
    <xf numFmtId="0" fontId="7" fillId="5" borderId="4" xfId="0" applyFont="1" applyFill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horizontal="left" vertical="top" wrapText="1"/>
    </xf>
    <xf numFmtId="43" fontId="5" fillId="0" borderId="2" xfId="1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43" fontId="5" fillId="0" borderId="3" xfId="1" applyNumberFormat="1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43" fontId="5" fillId="3" borderId="4" xfId="1" applyNumberFormat="1" applyFont="1" applyFill="1" applyBorder="1" applyAlignment="1" applyProtection="1">
      <alignment horizontal="center" vertical="center"/>
    </xf>
    <xf numFmtId="43" fontId="5" fillId="3" borderId="1" xfId="1" applyNumberFormat="1" applyFont="1" applyFill="1" applyBorder="1" applyAlignment="1" applyProtection="1">
      <alignment horizontal="center" vertical="center"/>
    </xf>
    <xf numFmtId="43" fontId="5" fillId="0" borderId="3" xfId="1" applyNumberFormat="1" applyFont="1" applyFill="1" applyBorder="1" applyAlignment="1" applyProtection="1">
      <alignment horizontal="center" vertical="center"/>
      <protection locked="0"/>
    </xf>
    <xf numFmtId="43" fontId="5" fillId="3" borderId="2" xfId="1" applyNumberFormat="1" applyFont="1" applyFill="1" applyBorder="1" applyAlignment="1" applyProtection="1">
      <alignment horizontal="center" vertical="center"/>
    </xf>
    <xf numFmtId="43" fontId="5" fillId="3" borderId="3" xfId="1" applyNumberFormat="1" applyFont="1" applyFill="1" applyBorder="1" applyAlignment="1" applyProtection="1">
      <alignment horizontal="center" vertical="center"/>
    </xf>
  </cellXfs>
  <cellStyles count="6">
    <cellStyle name="Moeda 2" xfId="1"/>
    <cellStyle name="Moeda 2 2" xfId="2"/>
    <cellStyle name="Normal" xfId="0" builtinId="0"/>
    <cellStyle name="Normal 2" xfId="3"/>
    <cellStyle name="Normal 3" xfId="4"/>
    <cellStyle name="Separador de milhares 2" xfId="5"/>
  </cellStyles>
  <dxfs count="25"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C1DB87"/>
      <color rgb="FF97C338"/>
      <color rgb="FFF9C5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braemg.com.br/atendimento/bibliotecadigital/documento/Cartilha-Manual-ou-Livro/Caderno-de-Gestao---MEI---Microempreendedor-Individual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5.png"/><Relationship Id="rId5" Type="http://schemas.openxmlformats.org/officeDocument/2006/relationships/hyperlink" Target="https://www.sebraemg.com.br/atendimento/bibliotecadigital/documento/Cartilha-Manual-ou-Livro/Caderno-de-Gestao---MPE---Micro-e-Pequena-Empresa" TargetMode="Externa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0</xdr:col>
      <xdr:colOff>1762125</xdr:colOff>
      <xdr:row>3</xdr:row>
      <xdr:rowOff>447675</xdr:rowOff>
    </xdr:to>
    <xdr:cxnSp macro="">
      <xdr:nvCxnSpPr>
        <xdr:cNvPr id="2" name="Conector reto 1"/>
        <xdr:cNvCxnSpPr/>
      </xdr:nvCxnSpPr>
      <xdr:spPr>
        <a:xfrm>
          <a:off x="142875" y="1009650"/>
          <a:ext cx="1733550" cy="8286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9</xdr:row>
      <xdr:rowOff>19050</xdr:rowOff>
    </xdr:from>
    <xdr:to>
      <xdr:col>1</xdr:col>
      <xdr:colOff>0</xdr:colOff>
      <xdr:row>10</xdr:row>
      <xdr:rowOff>371475</xdr:rowOff>
    </xdr:to>
    <xdr:cxnSp macro="">
      <xdr:nvCxnSpPr>
        <xdr:cNvPr id="3" name="Conector reto 2"/>
        <xdr:cNvCxnSpPr/>
      </xdr:nvCxnSpPr>
      <xdr:spPr>
        <a:xfrm>
          <a:off x="133350" y="2828925"/>
          <a:ext cx="1752600" cy="6572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904875</xdr:colOff>
      <xdr:row>0</xdr:row>
      <xdr:rowOff>0</xdr:rowOff>
    </xdr:from>
    <xdr:to>
      <xdr:col>12</xdr:col>
      <xdr:colOff>904875</xdr:colOff>
      <xdr:row>0</xdr:row>
      <xdr:rowOff>510334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4025" y="0"/>
          <a:ext cx="1047750" cy="510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952499</xdr:rowOff>
    </xdr:from>
    <xdr:to>
      <xdr:col>17</xdr:col>
      <xdr:colOff>546952</xdr:colOff>
      <xdr:row>43</xdr:row>
      <xdr:rowOff>123824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952499"/>
          <a:ext cx="10891103" cy="8124825"/>
        </a:xfrm>
        <a:prstGeom prst="rect">
          <a:avLst/>
        </a:prstGeom>
      </xdr:spPr>
    </xdr:pic>
    <xdr:clientData/>
  </xdr:twoCellAnchor>
  <xdr:twoCellAnchor editAs="oneCell">
    <xdr:from>
      <xdr:col>4</xdr:col>
      <xdr:colOff>600075</xdr:colOff>
      <xdr:row>0</xdr:row>
      <xdr:rowOff>0</xdr:rowOff>
    </xdr:from>
    <xdr:to>
      <xdr:col>17</xdr:col>
      <xdr:colOff>514747</xdr:colOff>
      <xdr:row>1</xdr:row>
      <xdr:rowOff>13718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0"/>
          <a:ext cx="7839472" cy="966218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0</xdr:row>
      <xdr:rowOff>266700</xdr:rowOff>
    </xdr:from>
    <xdr:to>
      <xdr:col>2</xdr:col>
      <xdr:colOff>89450</xdr:colOff>
      <xdr:row>0</xdr:row>
      <xdr:rowOff>685800</xdr:rowOff>
    </xdr:to>
    <xdr:pic>
      <xdr:nvPicPr>
        <xdr:cNvPr id="5" name="Imagem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66700"/>
          <a:ext cx="1070525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0</xdr:row>
      <xdr:rowOff>266701</xdr:rowOff>
    </xdr:from>
    <xdr:to>
      <xdr:col>4</xdr:col>
      <xdr:colOff>361950</xdr:colOff>
      <xdr:row>0</xdr:row>
      <xdr:rowOff>685951</xdr:rowOff>
    </xdr:to>
    <xdr:pic>
      <xdr:nvPicPr>
        <xdr:cNvPr id="6" name="Imagem 5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266701"/>
          <a:ext cx="1162050" cy="419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0</xdr:col>
      <xdr:colOff>1762125</xdr:colOff>
      <xdr:row>3</xdr:row>
      <xdr:rowOff>447675</xdr:rowOff>
    </xdr:to>
    <xdr:cxnSp macro="">
      <xdr:nvCxnSpPr>
        <xdr:cNvPr id="2" name="Conector reto 1"/>
        <xdr:cNvCxnSpPr/>
      </xdr:nvCxnSpPr>
      <xdr:spPr>
        <a:xfrm>
          <a:off x="142875" y="1009650"/>
          <a:ext cx="1733550" cy="8286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27</xdr:row>
      <xdr:rowOff>19050</xdr:rowOff>
    </xdr:from>
    <xdr:to>
      <xdr:col>1</xdr:col>
      <xdr:colOff>9525</xdr:colOff>
      <xdr:row>28</xdr:row>
      <xdr:rowOff>371475</xdr:rowOff>
    </xdr:to>
    <xdr:cxnSp macro="">
      <xdr:nvCxnSpPr>
        <xdr:cNvPr id="3" name="Conector reto 2"/>
        <xdr:cNvCxnSpPr/>
      </xdr:nvCxnSpPr>
      <xdr:spPr>
        <a:xfrm>
          <a:off x="133350" y="2828925"/>
          <a:ext cx="1762125" cy="6572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962025</xdr:colOff>
      <xdr:row>0</xdr:row>
      <xdr:rowOff>19050</xdr:rowOff>
    </xdr:from>
    <xdr:to>
      <xdr:col>12</xdr:col>
      <xdr:colOff>895350</xdr:colOff>
      <xdr:row>0</xdr:row>
      <xdr:rowOff>464432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4425" y="19050"/>
          <a:ext cx="914400" cy="445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N40"/>
  <sheetViews>
    <sheetView showGridLines="0" view="pageBreakPreview" zoomScaleNormal="100" zoomScaleSheetLayoutView="100" workbookViewId="0">
      <selection activeCell="B3" sqref="B3:B4"/>
    </sheetView>
  </sheetViews>
  <sheetFormatPr defaultColWidth="9.140625" defaultRowHeight="15" x14ac:dyDescent="0.25"/>
  <cols>
    <col min="1" max="1" width="26.5703125" style="1" customWidth="1"/>
    <col min="2" max="13" width="15.7109375" style="1" customWidth="1"/>
    <col min="14" max="16384" width="9.140625" style="1"/>
  </cols>
  <sheetData>
    <row r="1" spans="1:14" ht="42" customHeight="1" x14ac:dyDescent="0.25">
      <c r="A1" s="29" t="s">
        <v>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4" ht="21.75" customHeight="1" x14ac:dyDescent="0.25">
      <c r="A2" s="7" t="s">
        <v>43</v>
      </c>
      <c r="B2" s="8" t="s">
        <v>20</v>
      </c>
      <c r="C2" s="8" t="s">
        <v>21</v>
      </c>
      <c r="D2" s="8" t="s">
        <v>22</v>
      </c>
      <c r="E2" s="8" t="s">
        <v>23</v>
      </c>
      <c r="F2" s="8" t="s">
        <v>24</v>
      </c>
      <c r="G2" s="8" t="s">
        <v>25</v>
      </c>
      <c r="H2" s="8" t="s">
        <v>26</v>
      </c>
      <c r="I2" s="8" t="s">
        <v>27</v>
      </c>
      <c r="J2" s="8" t="s">
        <v>28</v>
      </c>
      <c r="K2" s="8" t="s">
        <v>29</v>
      </c>
      <c r="L2" s="8" t="s">
        <v>30</v>
      </c>
      <c r="M2" s="8" t="s">
        <v>31</v>
      </c>
      <c r="N2" s="3"/>
    </row>
    <row r="3" spans="1:14" ht="30.75" customHeight="1" x14ac:dyDescent="0.25">
      <c r="A3" s="9" t="s">
        <v>34</v>
      </c>
      <c r="B3" s="30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4" ht="36" customHeight="1" x14ac:dyDescent="0.25">
      <c r="A4" s="10" t="s">
        <v>35</v>
      </c>
      <c r="B4" s="30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4" ht="18" customHeight="1" x14ac:dyDescent="0.25">
      <c r="A5" s="11" t="s">
        <v>0</v>
      </c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5"/>
    </row>
    <row r="6" spans="1:14" ht="18" customHeight="1" x14ac:dyDescent="0.25">
      <c r="A6" s="11" t="s">
        <v>1</v>
      </c>
      <c r="B6" s="4"/>
      <c r="C6" s="4"/>
      <c r="D6" s="4"/>
      <c r="E6" s="4"/>
      <c r="F6" s="4"/>
      <c r="G6" s="5"/>
      <c r="H6" s="5"/>
      <c r="I6" s="5"/>
      <c r="J6" s="5"/>
      <c r="K6" s="5"/>
      <c r="L6" s="5"/>
      <c r="M6" s="5"/>
    </row>
    <row r="7" spans="1:14" ht="18" customHeight="1" x14ac:dyDescent="0.25">
      <c r="A7" s="11" t="s">
        <v>2</v>
      </c>
      <c r="B7" s="4"/>
      <c r="C7" s="4"/>
      <c r="D7" s="4"/>
      <c r="E7" s="4"/>
      <c r="F7" s="4"/>
      <c r="G7" s="5"/>
      <c r="H7" s="5"/>
      <c r="I7" s="5"/>
      <c r="J7" s="5"/>
      <c r="K7" s="5"/>
      <c r="L7" s="5"/>
      <c r="M7" s="5"/>
    </row>
    <row r="8" spans="1:14" ht="18" customHeight="1" x14ac:dyDescent="0.25">
      <c r="A8" s="11" t="s">
        <v>3</v>
      </c>
      <c r="B8" s="4"/>
      <c r="C8" s="4"/>
      <c r="D8" s="4"/>
      <c r="E8" s="4"/>
      <c r="F8" s="4"/>
      <c r="G8" s="5"/>
      <c r="H8" s="5"/>
      <c r="I8" s="5"/>
      <c r="J8" s="5"/>
      <c r="K8" s="5"/>
      <c r="L8" s="5"/>
      <c r="M8" s="5"/>
    </row>
    <row r="9" spans="1:14" ht="18" customHeight="1" x14ac:dyDescent="0.25">
      <c r="A9" s="12" t="s">
        <v>4</v>
      </c>
      <c r="B9" s="4"/>
      <c r="C9" s="4"/>
      <c r="D9" s="4"/>
      <c r="E9" s="4"/>
      <c r="F9" s="4"/>
      <c r="G9" s="5"/>
      <c r="H9" s="5"/>
      <c r="I9" s="5"/>
      <c r="J9" s="5"/>
      <c r="K9" s="5"/>
      <c r="L9" s="5"/>
      <c r="M9" s="5"/>
    </row>
    <row r="10" spans="1:14" ht="24" customHeight="1" x14ac:dyDescent="0.25">
      <c r="A10" s="13" t="s">
        <v>5</v>
      </c>
      <c r="B10" s="30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4" ht="30.75" customHeight="1" x14ac:dyDescent="0.25">
      <c r="A11" s="10" t="s">
        <v>36</v>
      </c>
      <c r="B11" s="30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4" ht="18" customHeight="1" x14ac:dyDescent="0.25">
      <c r="A12" s="14" t="s">
        <v>46</v>
      </c>
      <c r="B12" s="4"/>
      <c r="C12" s="4"/>
      <c r="D12" s="4"/>
      <c r="E12" s="4"/>
      <c r="F12" s="4"/>
      <c r="G12" s="5"/>
      <c r="H12" s="5"/>
      <c r="I12" s="5"/>
      <c r="J12" s="5"/>
      <c r="K12" s="5"/>
      <c r="L12" s="5"/>
      <c r="M12" s="5"/>
    </row>
    <row r="13" spans="1:14" ht="18" customHeight="1" x14ac:dyDescent="0.25">
      <c r="A13" s="15" t="s">
        <v>6</v>
      </c>
      <c r="B13" s="4"/>
      <c r="C13" s="4"/>
      <c r="D13" s="4"/>
      <c r="E13" s="4"/>
      <c r="F13" s="4"/>
      <c r="G13" s="5"/>
      <c r="H13" s="5"/>
      <c r="I13" s="5"/>
      <c r="J13" s="5"/>
      <c r="K13" s="5"/>
      <c r="L13" s="5"/>
      <c r="M13" s="5"/>
    </row>
    <row r="14" spans="1:14" ht="30" x14ac:dyDescent="0.25">
      <c r="A14" s="15" t="s">
        <v>32</v>
      </c>
      <c r="B14" s="4"/>
      <c r="C14" s="4"/>
      <c r="D14" s="4"/>
      <c r="E14" s="4"/>
      <c r="F14" s="4"/>
      <c r="G14" s="5"/>
      <c r="H14" s="5"/>
      <c r="I14" s="5"/>
      <c r="J14" s="5"/>
      <c r="K14" s="5"/>
      <c r="L14" s="5"/>
      <c r="M14" s="5"/>
    </row>
    <row r="15" spans="1:14" ht="30" x14ac:dyDescent="0.25">
      <c r="A15" s="15" t="s">
        <v>37</v>
      </c>
      <c r="B15" s="4"/>
      <c r="C15" s="4"/>
      <c r="D15" s="4"/>
      <c r="E15" s="4"/>
      <c r="F15" s="4"/>
      <c r="G15" s="5"/>
      <c r="H15" s="5"/>
      <c r="I15" s="5"/>
      <c r="J15" s="5"/>
      <c r="K15" s="5"/>
      <c r="L15" s="5"/>
      <c r="M15" s="5"/>
    </row>
    <row r="16" spans="1:14" ht="18" customHeight="1" x14ac:dyDescent="0.25">
      <c r="A16" s="15" t="s">
        <v>45</v>
      </c>
      <c r="B16" s="4"/>
      <c r="C16" s="4"/>
      <c r="D16" s="4"/>
      <c r="E16" s="4"/>
      <c r="F16" s="4"/>
      <c r="G16" s="5"/>
      <c r="H16" s="5"/>
      <c r="I16" s="5"/>
      <c r="J16" s="5"/>
      <c r="K16" s="5"/>
      <c r="L16" s="5"/>
      <c r="M16" s="5"/>
    </row>
    <row r="17" spans="1:13" ht="18" customHeight="1" x14ac:dyDescent="0.25">
      <c r="A17" s="15" t="s">
        <v>7</v>
      </c>
      <c r="B17" s="4"/>
      <c r="C17" s="4"/>
      <c r="D17" s="4"/>
      <c r="E17" s="4"/>
      <c r="F17" s="4"/>
      <c r="G17" s="5"/>
      <c r="H17" s="5"/>
      <c r="I17" s="5"/>
      <c r="J17" s="5"/>
      <c r="K17" s="5"/>
      <c r="L17" s="5"/>
      <c r="M17" s="5"/>
    </row>
    <row r="18" spans="1:13" ht="18" customHeight="1" x14ac:dyDescent="0.25">
      <c r="A18" s="15" t="s">
        <v>8</v>
      </c>
      <c r="B18" s="4"/>
      <c r="C18" s="4"/>
      <c r="D18" s="4"/>
      <c r="E18" s="4"/>
      <c r="F18" s="4"/>
      <c r="G18" s="5"/>
      <c r="H18" s="5"/>
      <c r="I18" s="5"/>
      <c r="J18" s="5"/>
      <c r="K18" s="5"/>
      <c r="L18" s="5"/>
      <c r="M18" s="5"/>
    </row>
    <row r="19" spans="1:13" ht="18" customHeight="1" x14ac:dyDescent="0.25">
      <c r="A19" s="15" t="s">
        <v>9</v>
      </c>
      <c r="B19" s="4"/>
      <c r="C19" s="4"/>
      <c r="D19" s="4"/>
      <c r="E19" s="4"/>
      <c r="F19" s="4"/>
      <c r="G19" s="5"/>
      <c r="H19" s="5"/>
      <c r="I19" s="5"/>
      <c r="J19" s="5"/>
      <c r="K19" s="5"/>
      <c r="L19" s="5"/>
      <c r="M19" s="5"/>
    </row>
    <row r="20" spans="1:13" ht="18" customHeight="1" x14ac:dyDescent="0.25">
      <c r="A20" s="15" t="s">
        <v>18</v>
      </c>
      <c r="B20" s="4"/>
      <c r="C20" s="4"/>
      <c r="D20" s="4"/>
      <c r="E20" s="4"/>
      <c r="F20" s="4"/>
      <c r="G20" s="5"/>
      <c r="H20" s="5"/>
      <c r="I20" s="5"/>
      <c r="J20" s="5"/>
      <c r="K20" s="5"/>
      <c r="L20" s="5"/>
      <c r="M20" s="5"/>
    </row>
    <row r="21" spans="1:13" ht="18" customHeight="1" x14ac:dyDescent="0.25">
      <c r="A21" s="15" t="s">
        <v>10</v>
      </c>
      <c r="B21" s="4"/>
      <c r="C21" s="4"/>
      <c r="D21" s="4"/>
      <c r="E21" s="4"/>
      <c r="F21" s="4"/>
      <c r="G21" s="5"/>
      <c r="H21" s="5"/>
      <c r="I21" s="5"/>
      <c r="J21" s="5"/>
      <c r="K21" s="5"/>
      <c r="L21" s="5"/>
      <c r="M21" s="5"/>
    </row>
    <row r="22" spans="1:13" ht="18" customHeight="1" x14ac:dyDescent="0.25">
      <c r="A22" s="15" t="s">
        <v>11</v>
      </c>
      <c r="B22" s="4"/>
      <c r="C22" s="4"/>
      <c r="D22" s="4"/>
      <c r="E22" s="4"/>
      <c r="F22" s="4"/>
      <c r="G22" s="5"/>
      <c r="H22" s="5"/>
      <c r="I22" s="5"/>
      <c r="J22" s="5"/>
      <c r="K22" s="5"/>
      <c r="L22" s="5"/>
      <c r="M22" s="5"/>
    </row>
    <row r="23" spans="1:13" ht="18" customHeight="1" x14ac:dyDescent="0.25">
      <c r="A23" s="15" t="s">
        <v>44</v>
      </c>
      <c r="B23" s="4"/>
      <c r="C23" s="4"/>
      <c r="D23" s="4"/>
      <c r="E23" s="4"/>
      <c r="F23" s="4"/>
      <c r="G23" s="5"/>
      <c r="H23" s="5"/>
      <c r="I23" s="5"/>
      <c r="J23" s="5"/>
      <c r="K23" s="5"/>
      <c r="L23" s="5"/>
      <c r="M23" s="5"/>
    </row>
    <row r="24" spans="1:13" ht="18" customHeight="1" x14ac:dyDescent="0.25">
      <c r="A24" s="15" t="s">
        <v>12</v>
      </c>
      <c r="B24" s="4"/>
      <c r="C24" s="4"/>
      <c r="D24" s="4"/>
      <c r="E24" s="4"/>
      <c r="F24" s="4"/>
      <c r="G24" s="5"/>
      <c r="H24" s="5"/>
      <c r="I24" s="5"/>
      <c r="J24" s="5"/>
      <c r="K24" s="5"/>
      <c r="L24" s="5"/>
      <c r="M24" s="5"/>
    </row>
    <row r="25" spans="1:13" ht="18" customHeight="1" x14ac:dyDescent="0.25">
      <c r="A25" s="15" t="s">
        <v>13</v>
      </c>
      <c r="B25" s="4"/>
      <c r="C25" s="4"/>
      <c r="D25" s="4"/>
      <c r="E25" s="4"/>
      <c r="F25" s="4"/>
      <c r="G25" s="5"/>
      <c r="H25" s="5"/>
      <c r="I25" s="5"/>
      <c r="J25" s="5"/>
      <c r="K25" s="5"/>
      <c r="L25" s="5"/>
      <c r="M25" s="5"/>
    </row>
    <row r="26" spans="1:13" ht="30" x14ac:dyDescent="0.25">
      <c r="A26" s="15" t="s">
        <v>19</v>
      </c>
      <c r="B26" s="4"/>
      <c r="C26" s="4"/>
      <c r="D26" s="4"/>
      <c r="E26" s="4"/>
      <c r="F26" s="4"/>
      <c r="G26" s="5"/>
      <c r="H26" s="5"/>
      <c r="I26" s="5"/>
      <c r="J26" s="5"/>
      <c r="K26" s="5"/>
      <c r="L26" s="5"/>
      <c r="M26" s="5"/>
    </row>
    <row r="27" spans="1:13" ht="45" x14ac:dyDescent="0.25">
      <c r="A27" s="15" t="s">
        <v>38</v>
      </c>
      <c r="B27" s="4"/>
      <c r="C27" s="4"/>
      <c r="D27" s="4"/>
      <c r="E27" s="4"/>
      <c r="F27" s="4"/>
      <c r="G27" s="5"/>
      <c r="H27" s="5"/>
      <c r="I27" s="5"/>
      <c r="J27" s="5"/>
      <c r="K27" s="5"/>
      <c r="L27" s="5"/>
      <c r="M27" s="5"/>
    </row>
    <row r="28" spans="1:13" ht="18.75" customHeight="1" x14ac:dyDescent="0.25">
      <c r="A28" s="15" t="s">
        <v>14</v>
      </c>
      <c r="B28" s="4"/>
      <c r="C28" s="4"/>
      <c r="D28" s="4"/>
      <c r="E28" s="4"/>
      <c r="F28" s="4"/>
      <c r="G28" s="5"/>
      <c r="H28" s="5"/>
      <c r="I28" s="5"/>
      <c r="J28" s="5"/>
      <c r="K28" s="5"/>
      <c r="L28" s="5"/>
      <c r="M28" s="5"/>
    </row>
    <row r="29" spans="1:13" ht="28.5" customHeight="1" x14ac:dyDescent="0.25">
      <c r="A29" s="16" t="s">
        <v>15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30" x14ac:dyDescent="0.25">
      <c r="A30" s="17" t="s">
        <v>16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ht="30" x14ac:dyDescent="0.25">
      <c r="A31" s="17" t="s">
        <v>17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ht="15" customHeight="1" x14ac:dyDescent="0.25">
      <c r="A32" s="27" t="s">
        <v>39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3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3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13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</sheetData>
  <sheetProtection password="C60C" sheet="1" objects="1" scenarios="1" selectLockedCells="1" selectUnlockedCells="1"/>
  <mergeCells count="26">
    <mergeCell ref="G10:G11"/>
    <mergeCell ref="K3:K4"/>
    <mergeCell ref="L3:L4"/>
    <mergeCell ref="M3:M4"/>
    <mergeCell ref="J3:J4"/>
    <mergeCell ref="I10:I11"/>
    <mergeCell ref="J10:J11"/>
    <mergeCell ref="K10:K11"/>
    <mergeCell ref="L10:L11"/>
    <mergeCell ref="M10:M11"/>
    <mergeCell ref="A32:M37"/>
    <mergeCell ref="H10:H11"/>
    <mergeCell ref="A1:M1"/>
    <mergeCell ref="B3:B4"/>
    <mergeCell ref="C3:C4"/>
    <mergeCell ref="D3:D4"/>
    <mergeCell ref="E3:E4"/>
    <mergeCell ref="F3:F4"/>
    <mergeCell ref="G3:G4"/>
    <mergeCell ref="H3:H4"/>
    <mergeCell ref="I3:I4"/>
    <mergeCell ref="B10:B11"/>
    <mergeCell ref="C10:C11"/>
    <mergeCell ref="D10:D11"/>
    <mergeCell ref="E10:E11"/>
    <mergeCell ref="F10:F11"/>
  </mergeCells>
  <conditionalFormatting sqref="H3">
    <cfRule type="cellIs" dxfId="24" priority="19" operator="equal">
      <formula>G3</formula>
    </cfRule>
  </conditionalFormatting>
  <conditionalFormatting sqref="I3">
    <cfRule type="cellIs" dxfId="23" priority="18" operator="equal">
      <formula>$H$3</formula>
    </cfRule>
  </conditionalFormatting>
  <conditionalFormatting sqref="J3">
    <cfRule type="cellIs" dxfId="22" priority="17" operator="equal">
      <formula>$I$3</formula>
    </cfRule>
  </conditionalFormatting>
  <conditionalFormatting sqref="K3">
    <cfRule type="cellIs" dxfId="21" priority="16" operator="equal">
      <formula>$J$3</formula>
    </cfRule>
  </conditionalFormatting>
  <conditionalFormatting sqref="L3">
    <cfRule type="cellIs" dxfId="20" priority="15" operator="equal">
      <formula>$K$3</formula>
    </cfRule>
  </conditionalFormatting>
  <conditionalFormatting sqref="M3">
    <cfRule type="cellIs" dxfId="19" priority="14" operator="equal">
      <formula>$L$3</formula>
    </cfRule>
  </conditionalFormatting>
  <conditionalFormatting sqref="H31">
    <cfRule type="cellIs" dxfId="18" priority="13" operator="equal">
      <formula>$G$31</formula>
    </cfRule>
  </conditionalFormatting>
  <conditionalFormatting sqref="I31">
    <cfRule type="cellIs" dxfId="17" priority="12" operator="equal">
      <formula>$H$31</formula>
    </cfRule>
  </conditionalFormatting>
  <conditionalFormatting sqref="J31">
    <cfRule type="cellIs" dxfId="16" priority="11" operator="equal">
      <formula>$I$31</formula>
    </cfRule>
  </conditionalFormatting>
  <conditionalFormatting sqref="K31">
    <cfRule type="cellIs" dxfId="15" priority="10" operator="equal">
      <formula>$J$31</formula>
    </cfRule>
  </conditionalFormatting>
  <conditionalFormatting sqref="L31">
    <cfRule type="cellIs" dxfId="14" priority="9" operator="equal">
      <formula>$K$31</formula>
    </cfRule>
  </conditionalFormatting>
  <conditionalFormatting sqref="M31">
    <cfRule type="cellIs" dxfId="13" priority="8" operator="equal">
      <formula>$L$31</formula>
    </cfRule>
  </conditionalFormatting>
  <conditionalFormatting sqref="G10:M10">
    <cfRule type="cellIs" dxfId="12" priority="6" stopIfTrue="1" operator="equal">
      <formula>0</formula>
    </cfRule>
    <cfRule type="cellIs" dxfId="11" priority="7" stopIfTrue="1" operator="equal">
      <formula>" -   "</formula>
    </cfRule>
  </conditionalFormatting>
  <conditionalFormatting sqref="G29:M29">
    <cfRule type="cellIs" dxfId="10" priority="5" stopIfTrue="1" operator="equal">
      <formula>0</formula>
    </cfRule>
  </conditionalFormatting>
  <conditionalFormatting sqref="G30:M30">
    <cfRule type="cellIs" dxfId="9" priority="4" stopIfTrue="1" operator="equal">
      <formula>0</formula>
    </cfRule>
  </conditionalFormatting>
  <conditionalFormatting sqref="B29:M29 B10:M11 B3:M4">
    <cfRule type="cellIs" dxfId="8" priority="3" stopIfTrue="1" operator="equal">
      <formula>0</formula>
    </cfRule>
  </conditionalFormatting>
  <conditionalFormatting sqref="B30:M30">
    <cfRule type="cellIs" dxfId="7" priority="2" stopIfTrue="1" operator="equal">
      <formula>0</formula>
    </cfRule>
  </conditionalFormatting>
  <conditionalFormatting sqref="B31:M31">
    <cfRule type="cellIs" dxfId="6" priority="1" stopIfTrue="1" operator="equal">
      <formula>0</formula>
    </cfRule>
  </conditionalFormatting>
  <dataValidations count="1">
    <dataValidation type="decimal" allowBlank="1" showErrorMessage="1" errorTitle="Valor Monetário" error="Caro(a),_x000a_Favor inserir somente valores monetários para o campo em questão." sqref="G29:M31 B3:M3 B12:F31 B5:F10 G10:M10">
      <formula1>0</formula1>
      <formula2>999999999</formula2>
    </dataValidation>
  </dataValidations>
  <pageMargins left="0.511811024" right="0.511811024" top="0.78740157499999996" bottom="0.78740157499999996" header="0.31496062000000002" footer="0.31496062000000002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"/>
  <sheetViews>
    <sheetView showGridLines="0" view="pageBreakPreview" zoomScaleNormal="100" zoomScaleSheetLayoutView="100" workbookViewId="0">
      <selection activeCell="B3" sqref="B3:B4"/>
    </sheetView>
  </sheetViews>
  <sheetFormatPr defaultColWidth="9.140625" defaultRowHeight="15" x14ac:dyDescent="0.25"/>
  <cols>
    <col min="1" max="16384" width="9.140625" style="1"/>
  </cols>
  <sheetData>
    <row r="1" ht="75" customHeight="1" x14ac:dyDescent="0.25"/>
  </sheetData>
  <sheetProtection password="C60C" sheet="1" objects="1" scenarios="1"/>
  <pageMargins left="0.511811024" right="0.511811024" top="0.78740157499999996" bottom="0.78740157499999996" header="0.31496062000000002" footer="0.31496062000000002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</sheetPr>
  <dimension ref="A1:N80"/>
  <sheetViews>
    <sheetView showGridLines="0" tabSelected="1" workbookViewId="0">
      <selection activeCell="B73" sqref="B73"/>
    </sheetView>
  </sheetViews>
  <sheetFormatPr defaultColWidth="9.140625" defaultRowHeight="15" x14ac:dyDescent="0.25"/>
  <cols>
    <col min="1" max="1" width="26.5703125" style="18" customWidth="1"/>
    <col min="2" max="13" width="14.7109375" style="18" customWidth="1"/>
    <col min="14" max="16384" width="9.140625" style="18"/>
  </cols>
  <sheetData>
    <row r="1" spans="1:14" ht="37.5" customHeight="1" x14ac:dyDescent="0.25">
      <c r="A1" s="29" t="s">
        <v>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4" ht="25.5" customHeight="1" x14ac:dyDescent="0.25">
      <c r="A2" s="7" t="s">
        <v>43</v>
      </c>
      <c r="B2" s="8" t="s">
        <v>20</v>
      </c>
      <c r="C2" s="8" t="s">
        <v>21</v>
      </c>
      <c r="D2" s="8" t="s">
        <v>22</v>
      </c>
      <c r="E2" s="8" t="s">
        <v>23</v>
      </c>
      <c r="F2" s="8" t="s">
        <v>24</v>
      </c>
      <c r="G2" s="8" t="s">
        <v>25</v>
      </c>
      <c r="H2" s="8" t="s">
        <v>26</v>
      </c>
      <c r="I2" s="8" t="s">
        <v>27</v>
      </c>
      <c r="J2" s="8" t="s">
        <v>28</v>
      </c>
      <c r="K2" s="8" t="s">
        <v>29</v>
      </c>
      <c r="L2" s="8" t="s">
        <v>30</v>
      </c>
      <c r="M2" s="8" t="s">
        <v>31</v>
      </c>
      <c r="N2" s="19"/>
    </row>
    <row r="3" spans="1:14" ht="30.75" customHeight="1" x14ac:dyDescent="0.25">
      <c r="A3" s="9" t="s">
        <v>40</v>
      </c>
      <c r="B3" s="34"/>
      <c r="C3" s="35">
        <f>B73</f>
        <v>0</v>
      </c>
      <c r="D3" s="35">
        <f>C73</f>
        <v>0</v>
      </c>
      <c r="E3" s="35">
        <f>D73</f>
        <v>0</v>
      </c>
      <c r="F3" s="35">
        <f>E73</f>
        <v>0</v>
      </c>
      <c r="G3" s="35">
        <f t="shared" ref="G3" si="0">F73</f>
        <v>0</v>
      </c>
      <c r="H3" s="35">
        <f t="shared" ref="H3" si="1">G73</f>
        <v>0</v>
      </c>
      <c r="I3" s="35">
        <f t="shared" ref="I3" si="2">H73</f>
        <v>0</v>
      </c>
      <c r="J3" s="35">
        <f t="shared" ref="J3" si="3">I73</f>
        <v>0</v>
      </c>
      <c r="K3" s="35">
        <f t="shared" ref="K3" si="4">J73</f>
        <v>0</v>
      </c>
      <c r="L3" s="35">
        <f t="shared" ref="L3" si="5">K73</f>
        <v>0</v>
      </c>
      <c r="M3" s="35">
        <f t="shared" ref="M3" si="6">L73</f>
        <v>0</v>
      </c>
    </row>
    <row r="4" spans="1:14" ht="36" customHeight="1" x14ac:dyDescent="0.25">
      <c r="A4" s="10" t="s">
        <v>35</v>
      </c>
      <c r="B4" s="34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4" ht="18" customHeight="1" x14ac:dyDescent="0.25">
      <c r="A5" s="21" t="s">
        <v>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4" ht="18" customHeight="1" x14ac:dyDescent="0.25">
      <c r="A6" s="11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4" ht="18" customHeight="1" x14ac:dyDescent="0.25">
      <c r="A7" s="11" t="s">
        <v>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4" ht="18" customHeight="1" x14ac:dyDescent="0.25">
      <c r="A8" s="11" t="s">
        <v>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4" ht="18" customHeight="1" x14ac:dyDescent="0.25">
      <c r="A9" s="11" t="s">
        <v>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4" ht="18" customHeight="1" x14ac:dyDescent="0.25">
      <c r="A10" s="24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4" ht="18" customHeight="1" x14ac:dyDescent="0.25">
      <c r="A11" s="24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4" ht="18" customHeight="1" x14ac:dyDescent="0.25">
      <c r="A12" s="24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4" ht="18" customHeight="1" x14ac:dyDescent="0.25">
      <c r="A13" s="24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4" ht="18" customHeight="1" x14ac:dyDescent="0.25">
      <c r="A14" s="24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4" ht="18" customHeight="1" x14ac:dyDescent="0.25">
      <c r="A15" s="24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4" ht="18" customHeight="1" x14ac:dyDescent="0.25">
      <c r="A16" s="24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ht="18" customHeight="1" x14ac:dyDescent="0.25">
      <c r="A17" s="24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ht="18" customHeight="1" x14ac:dyDescent="0.25">
      <c r="A18" s="24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8" customHeight="1" x14ac:dyDescent="0.25">
      <c r="A19" s="24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18" customHeight="1" x14ac:dyDescent="0.25">
      <c r="A20" s="24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ht="18" customHeight="1" x14ac:dyDescent="0.25">
      <c r="A21" s="24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ht="18" customHeight="1" x14ac:dyDescent="0.25">
      <c r="A22" s="24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 ht="18" customHeight="1" x14ac:dyDescent="0.25">
      <c r="A23" s="24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ht="18" customHeight="1" x14ac:dyDescent="0.25">
      <c r="A24" s="25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ht="18" customHeight="1" x14ac:dyDescent="0.25">
      <c r="A25" s="25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 ht="18" customHeight="1" x14ac:dyDescent="0.25">
      <c r="A26" s="25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 ht="18" customHeight="1" x14ac:dyDescent="0.25">
      <c r="A27" s="26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 ht="24" customHeight="1" x14ac:dyDescent="0.25">
      <c r="A28" s="13" t="s">
        <v>41</v>
      </c>
      <c r="B28" s="36">
        <f>SUM(B5:B27)</f>
        <v>0</v>
      </c>
      <c r="C28" s="32">
        <f>SUM(C5:C27)</f>
        <v>0</v>
      </c>
      <c r="D28" s="32">
        <f>SUM(D5:D27)</f>
        <v>0</v>
      </c>
      <c r="E28" s="32">
        <f>SUM(E5:E27)</f>
        <v>0</v>
      </c>
      <c r="F28" s="32">
        <f>SUM(F5:F27)</f>
        <v>0</v>
      </c>
      <c r="G28" s="32">
        <f t="shared" ref="G28:M28" si="7">SUM(G5:G27)</f>
        <v>0</v>
      </c>
      <c r="H28" s="32">
        <f t="shared" si="7"/>
        <v>0</v>
      </c>
      <c r="I28" s="32">
        <f t="shared" si="7"/>
        <v>0</v>
      </c>
      <c r="J28" s="32">
        <f t="shared" si="7"/>
        <v>0</v>
      </c>
      <c r="K28" s="32">
        <f t="shared" si="7"/>
        <v>0</v>
      </c>
      <c r="L28" s="32">
        <f t="shared" si="7"/>
        <v>0</v>
      </c>
      <c r="M28" s="32">
        <f t="shared" si="7"/>
        <v>0</v>
      </c>
    </row>
    <row r="29" spans="1:13" ht="30.75" customHeight="1" x14ac:dyDescent="0.25">
      <c r="A29" s="10" t="s">
        <v>36</v>
      </c>
      <c r="B29" s="36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 x14ac:dyDescent="0.25">
      <c r="A30" s="14" t="s">
        <v>47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x14ac:dyDescent="0.25">
      <c r="A31" s="15" t="s">
        <v>6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3" ht="30" x14ac:dyDescent="0.25">
      <c r="A32" s="15" t="s">
        <v>32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1:13" ht="30" x14ac:dyDescent="0.25">
      <c r="A33" s="15" t="s">
        <v>37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1:13" ht="18" customHeight="1" x14ac:dyDescent="0.25">
      <c r="A34" s="15" t="s">
        <v>45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ht="18" customHeight="1" x14ac:dyDescent="0.25">
      <c r="A35" s="15" t="s">
        <v>7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ht="18" customHeight="1" x14ac:dyDescent="0.25">
      <c r="A36" s="15" t="s">
        <v>8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3" ht="18" customHeight="1" x14ac:dyDescent="0.25">
      <c r="A37" s="15" t="s">
        <v>9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3" ht="18" customHeight="1" x14ac:dyDescent="0.25">
      <c r="A38" s="15" t="s">
        <v>18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ht="18" customHeight="1" x14ac:dyDescent="0.25">
      <c r="A39" s="15" t="s">
        <v>10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ht="18" customHeight="1" x14ac:dyDescent="0.25">
      <c r="A40" s="15" t="s">
        <v>11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ht="18" customHeight="1" x14ac:dyDescent="0.25">
      <c r="A41" s="15" t="s">
        <v>44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3" ht="18" customHeight="1" x14ac:dyDescent="0.25">
      <c r="A42" s="15" t="s">
        <v>12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ht="18" customHeight="1" x14ac:dyDescent="0.25">
      <c r="A43" s="15" t="s">
        <v>13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ht="30" x14ac:dyDescent="0.25">
      <c r="A44" s="15" t="s">
        <v>19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ht="45" x14ac:dyDescent="0.25">
      <c r="A45" s="15" t="s">
        <v>38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13" x14ac:dyDescent="0.25">
      <c r="A46" s="23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13" x14ac:dyDescent="0.25">
      <c r="A47" s="23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48" spans="1:13" x14ac:dyDescent="0.25">
      <c r="A48" s="23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1:13" x14ac:dyDescent="0.25">
      <c r="A49" s="23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  <row r="50" spans="1:13" x14ac:dyDescent="0.25">
      <c r="A50" s="23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 x14ac:dyDescent="0.25">
      <c r="A51" s="23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1:13" x14ac:dyDescent="0.25">
      <c r="A52" s="23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1:13" x14ac:dyDescent="0.25">
      <c r="A53" s="23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 x14ac:dyDescent="0.25">
      <c r="A54" s="23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13" x14ac:dyDescent="0.25">
      <c r="A55" s="23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</row>
    <row r="56" spans="1:13" x14ac:dyDescent="0.25">
      <c r="A56" s="23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1:13" x14ac:dyDescent="0.25">
      <c r="A57" s="23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</row>
    <row r="58" spans="1:13" x14ac:dyDescent="0.25">
      <c r="A58" s="23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</row>
    <row r="59" spans="1:13" x14ac:dyDescent="0.25">
      <c r="A59" s="23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1:13" x14ac:dyDescent="0.25">
      <c r="A60" s="23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pans="1:13" x14ac:dyDescent="0.25">
      <c r="A61" s="23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spans="1:13" x14ac:dyDescent="0.25">
      <c r="A62" s="23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</row>
    <row r="63" spans="1:13" x14ac:dyDescent="0.25">
      <c r="A63" s="23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</row>
    <row r="64" spans="1:13" x14ac:dyDescent="0.25">
      <c r="A64" s="23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1:13" x14ac:dyDescent="0.25">
      <c r="A65" s="23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</row>
    <row r="66" spans="1:13" x14ac:dyDescent="0.25">
      <c r="A66" s="23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</row>
    <row r="67" spans="1:13" x14ac:dyDescent="0.25">
      <c r="A67" s="23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</row>
    <row r="68" spans="1:13" x14ac:dyDescent="0.25">
      <c r="A68" s="23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</row>
    <row r="69" spans="1:13" x14ac:dyDescent="0.25">
      <c r="A69" s="23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</row>
    <row r="70" spans="1:13" ht="18" customHeight="1" x14ac:dyDescent="0.25">
      <c r="A70" s="15" t="s">
        <v>14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</row>
    <row r="71" spans="1:13" ht="33" customHeight="1" x14ac:dyDescent="0.25">
      <c r="A71" s="16" t="s">
        <v>42</v>
      </c>
      <c r="B71" s="22">
        <f t="shared" ref="B71:M71" si="8">SUM(B30:B70)</f>
        <v>0</v>
      </c>
      <c r="C71" s="22">
        <f t="shared" si="8"/>
        <v>0</v>
      </c>
      <c r="D71" s="22">
        <f t="shared" si="8"/>
        <v>0</v>
      </c>
      <c r="E71" s="22">
        <f t="shared" si="8"/>
        <v>0</v>
      </c>
      <c r="F71" s="22">
        <f t="shared" si="8"/>
        <v>0</v>
      </c>
      <c r="G71" s="22">
        <f t="shared" si="8"/>
        <v>0</v>
      </c>
      <c r="H71" s="22">
        <f t="shared" si="8"/>
        <v>0</v>
      </c>
      <c r="I71" s="22">
        <f t="shared" si="8"/>
        <v>0</v>
      </c>
      <c r="J71" s="22">
        <f t="shared" si="8"/>
        <v>0</v>
      </c>
      <c r="K71" s="22">
        <f t="shared" si="8"/>
        <v>0</v>
      </c>
      <c r="L71" s="22">
        <f t="shared" si="8"/>
        <v>0</v>
      </c>
      <c r="M71" s="22">
        <f t="shared" si="8"/>
        <v>0</v>
      </c>
    </row>
    <row r="72" spans="1:13" ht="33" customHeight="1" x14ac:dyDescent="0.25">
      <c r="A72" s="17" t="s">
        <v>16</v>
      </c>
      <c r="B72" s="22">
        <f t="shared" ref="B72:M72" si="9">B28-B71</f>
        <v>0</v>
      </c>
      <c r="C72" s="22">
        <f t="shared" si="9"/>
        <v>0</v>
      </c>
      <c r="D72" s="22">
        <f t="shared" si="9"/>
        <v>0</v>
      </c>
      <c r="E72" s="22">
        <f t="shared" si="9"/>
        <v>0</v>
      </c>
      <c r="F72" s="22">
        <f t="shared" si="9"/>
        <v>0</v>
      </c>
      <c r="G72" s="22">
        <f t="shared" si="9"/>
        <v>0</v>
      </c>
      <c r="H72" s="22">
        <f t="shared" si="9"/>
        <v>0</v>
      </c>
      <c r="I72" s="22">
        <f t="shared" si="9"/>
        <v>0</v>
      </c>
      <c r="J72" s="22">
        <f t="shared" si="9"/>
        <v>0</v>
      </c>
      <c r="K72" s="22">
        <f t="shared" si="9"/>
        <v>0</v>
      </c>
      <c r="L72" s="22">
        <f t="shared" si="9"/>
        <v>0</v>
      </c>
      <c r="M72" s="22">
        <f t="shared" si="9"/>
        <v>0</v>
      </c>
    </row>
    <row r="73" spans="1:13" ht="39.75" customHeight="1" x14ac:dyDescent="0.25">
      <c r="A73" s="17" t="s">
        <v>17</v>
      </c>
      <c r="B73" s="22">
        <f t="shared" ref="B73:M73" si="10">B3+B72</f>
        <v>0</v>
      </c>
      <c r="C73" s="22">
        <f t="shared" si="10"/>
        <v>0</v>
      </c>
      <c r="D73" s="22">
        <f t="shared" si="10"/>
        <v>0</v>
      </c>
      <c r="E73" s="22">
        <f t="shared" si="10"/>
        <v>0</v>
      </c>
      <c r="F73" s="22">
        <f t="shared" si="10"/>
        <v>0</v>
      </c>
      <c r="G73" s="22">
        <f t="shared" si="10"/>
        <v>0</v>
      </c>
      <c r="H73" s="22">
        <f t="shared" si="10"/>
        <v>0</v>
      </c>
      <c r="I73" s="22">
        <f t="shared" si="10"/>
        <v>0</v>
      </c>
      <c r="J73" s="22">
        <f t="shared" si="10"/>
        <v>0</v>
      </c>
      <c r="K73" s="22">
        <f t="shared" si="10"/>
        <v>0</v>
      </c>
      <c r="L73" s="22">
        <f t="shared" si="10"/>
        <v>0</v>
      </c>
      <c r="M73" s="22">
        <f t="shared" si="10"/>
        <v>0</v>
      </c>
    </row>
    <row r="74" spans="1:13" ht="15" customHeight="1" x14ac:dyDescent="0.25">
      <c r="A74" s="31" t="s">
        <v>39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</row>
    <row r="75" spans="1:13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</row>
    <row r="76" spans="1:13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</row>
    <row r="77" spans="1:13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</row>
    <row r="78" spans="1:13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</row>
    <row r="79" spans="1:13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</row>
    <row r="80" spans="1:13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</row>
  </sheetData>
  <sheetProtection algorithmName="SHA-512" hashValue="EUh4n03dRQMb5Dl9XYvUj7Ozw1vj9py1r9Pbb5Seq3r82iB2yOiITL6vihOAWdPrhE7ZuwreqpwHGCztLPX2JQ==" saltValue="e+N+SiWr/8jVkRPlsaE5Rw==" spinCount="100000" sheet="1" formatCells="0" formatColumns="0" formatRows="0" insertColumns="0" insertRows="0" deleteColumns="0" deleteRows="0"/>
  <protectedRanges>
    <protectedRange sqref="B30:M70" name="Intervalo3"/>
    <protectedRange sqref="B5:M27" name="Intervalo2"/>
    <protectedRange sqref="B3" name="Intervalo1"/>
  </protectedRanges>
  <mergeCells count="26">
    <mergeCell ref="G28:G29"/>
    <mergeCell ref="K3:K4"/>
    <mergeCell ref="L3:L4"/>
    <mergeCell ref="M3:M4"/>
    <mergeCell ref="J3:J4"/>
    <mergeCell ref="I28:I29"/>
    <mergeCell ref="J28:J29"/>
    <mergeCell ref="K28:K29"/>
    <mergeCell ref="L28:L29"/>
    <mergeCell ref="M28:M29"/>
    <mergeCell ref="A74:M80"/>
    <mergeCell ref="H28:H29"/>
    <mergeCell ref="A1:M1"/>
    <mergeCell ref="B3:B4"/>
    <mergeCell ref="C3:C4"/>
    <mergeCell ref="D3:D4"/>
    <mergeCell ref="E3:E4"/>
    <mergeCell ref="F3:F4"/>
    <mergeCell ref="G3:G4"/>
    <mergeCell ref="H3:H4"/>
    <mergeCell ref="I3:I4"/>
    <mergeCell ref="B28:B29"/>
    <mergeCell ref="C28:C29"/>
    <mergeCell ref="D28:D29"/>
    <mergeCell ref="E28:E29"/>
    <mergeCell ref="F28:F29"/>
  </mergeCells>
  <conditionalFormatting sqref="G28:M28">
    <cfRule type="cellIs" dxfId="5" priority="6" stopIfTrue="1" operator="equal">
      <formula>0</formula>
    </cfRule>
    <cfRule type="cellIs" dxfId="4" priority="7" stopIfTrue="1" operator="equal">
      <formula>" -   "</formula>
    </cfRule>
  </conditionalFormatting>
  <conditionalFormatting sqref="G71:M71">
    <cfRule type="cellIs" dxfId="3" priority="5" stopIfTrue="1" operator="equal">
      <formula>0</formula>
    </cfRule>
  </conditionalFormatting>
  <conditionalFormatting sqref="G72:M72">
    <cfRule type="cellIs" dxfId="2" priority="4" stopIfTrue="1" operator="equal">
      <formula>0</formula>
    </cfRule>
  </conditionalFormatting>
  <conditionalFormatting sqref="B71:M71 B28:M29">
    <cfRule type="cellIs" dxfId="1" priority="3" stopIfTrue="1" operator="equal">
      <formula>0</formula>
    </cfRule>
  </conditionalFormatting>
  <conditionalFormatting sqref="B72:M72">
    <cfRule type="cellIs" dxfId="0" priority="2" stopIfTrue="1" operator="equal">
      <formula>0</formula>
    </cfRule>
  </conditionalFormatting>
  <dataValidations count="1">
    <dataValidation type="decimal" allowBlank="1" showErrorMessage="1" errorTitle="Valor Monetário" error="Caro(a),_x000a_Favor inserir somente valores monetários para o campo em questão." sqref="G71:M73 G28:M28 B5:F28 B3:M3 B30:F73">
      <formula1>0</formula1>
      <formula2>999999999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tapa xmlns="69db7bcd-940e-4947-b95c-a6c09cb0da80">1 - Metodologia</Etapa>
    <xNomeSolucao xmlns="69db7bcd-940e-4947-b95c-a6c09cb0da80">
      <Value>827</Value>
    </xNomeSolucao>
    <PublishingExpirationDate xmlns="http://schemas.microsoft.com/sharepoint/v3" xsi:nil="true"/>
    <PublishingStartDate xmlns="http://schemas.microsoft.com/sharepoint/v3" xsi:nil="true"/>
    <NomeSolucao xmlns="69db7bcd-940e-4947-b95c-a6c09cb0da80">
      <Value>827</Value>
    </NomeSolucao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438CCFE8801D4D81B0B1197B77FC51" ma:contentTypeVersion="11" ma:contentTypeDescription="Crie um novo documento." ma:contentTypeScope="" ma:versionID="1e81afc4a5abd606ef0ccbaf71cc56f2">
  <xsd:schema xmlns:xsd="http://www.w3.org/2001/XMLSchema" xmlns:xs="http://www.w3.org/2001/XMLSchema" xmlns:p="http://schemas.microsoft.com/office/2006/metadata/properties" xmlns:ns1="http://schemas.microsoft.com/sharepoint/v3" xmlns:ns2="69db7bcd-940e-4947-b95c-a6c09cb0da80" targetNamespace="http://schemas.microsoft.com/office/2006/metadata/properties" ma:root="true" ma:fieldsID="9c2a71a4af8ad027e5b2a1126c313791" ns1:_="" ns2:_="">
    <xsd:import namespace="http://schemas.microsoft.com/sharepoint/v3"/>
    <xsd:import namespace="69db7bcd-940e-4947-b95c-a6c09cb0da8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tapa" minOccurs="0"/>
                <xsd:element ref="ns2:NomeSolucao" minOccurs="0"/>
                <xsd:element ref="ns2:xNomeSoluca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b7bcd-940e-4947-b95c-a6c09cb0da80" elementFormDefault="qualified">
    <xsd:import namespace="http://schemas.microsoft.com/office/2006/documentManagement/types"/>
    <xsd:import namespace="http://schemas.microsoft.com/office/infopath/2007/PartnerControls"/>
    <xsd:element name="Etapa" ma:index="10" nillable="true" ma:displayName="Etapa" ma:format="Dropdown" ma:internalName="Etapa">
      <xsd:simpleType>
        <xsd:restriction base="dms:Choice">
          <xsd:enumeration value="1 - Metodologia"/>
          <xsd:enumeration value="2 - Planejamento"/>
          <xsd:enumeration value="3 - Execução"/>
          <xsd:enumeration value="4 - Acompanhamento"/>
        </xsd:restriction>
      </xsd:simpleType>
    </xsd:element>
    <xsd:element name="NomeSolucao" ma:index="11" nillable="true" ma:displayName="NomeSolucao" ma:list="{c312afcf-984e-455c-9889-bc17b8f5d075}" ma:internalName="NomeSolucao" ma:showField="NomeSolucao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xNomeSolucao" ma:index="12" nillable="true" ma:displayName="xNomeSolucao" ma:list="{c312afcf-984e-455c-9889-bc17b8f5d075}" ma:internalName="xNomeSolucao" ma:showField="NomeSolucao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B39A51-B656-46F6-A96B-6A02C6139419}">
  <ds:schemaRefs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schemas.microsoft.com/sharepoint/v3"/>
    <ds:schemaRef ds:uri="69db7bcd-940e-4947-b95c-a6c09cb0da80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2BA76DB-AC56-46D7-9FA6-CB34CE5944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9db7bcd-940e-4947-b95c-a6c09cb0d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7B976C-8866-4A11-9014-B0294FE024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Impressão</vt:lpstr>
      <vt:lpstr>Exemplo</vt:lpstr>
      <vt:lpstr>Formulário para utilização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PUB_Ferramenta Fluxo de Caixa MEI e MPE</dc:title>
  <dc:creator>fredericod</dc:creator>
  <cp:lastModifiedBy>Beatriz Almeida Alves</cp:lastModifiedBy>
  <cp:lastPrinted>2017-07-05T19:00:30Z</cp:lastPrinted>
  <dcterms:created xsi:type="dcterms:W3CDTF">2014-11-14T11:53:13Z</dcterms:created>
  <dcterms:modified xsi:type="dcterms:W3CDTF">2018-11-07T17:23:20Z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0x010100FC438CCFE8801D4D81B0B1197B77FC51</vt:lpwstr>
  </property>
</Properties>
</file>